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P:\Danièle\DOSSIERS\PROJETS\VIDEO PROTECTION\MARCHE\"/>
    </mc:Choice>
  </mc:AlternateContent>
  <xr:revisionPtr revIDLastSave="0" documentId="8_{EBD8DC0B-8A83-4435-AAE7-DDFD53630D00}" xr6:coauthVersionLast="47" xr6:coauthVersionMax="47" xr10:uidLastSave="{00000000-0000-0000-0000-000000000000}"/>
  <bookViews>
    <workbookView xWindow="-110" yWindow="-110" windowWidth="19420" windowHeight="10420" xr2:uid="{F63F7F6C-8438-8040-ADF7-942C59610A9E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3" i="1" l="1"/>
  <c r="W13" i="1" s="1"/>
  <c r="X13" i="1" s="1"/>
  <c r="U12" i="1"/>
  <c r="W12" i="1" s="1"/>
  <c r="X12" i="1" s="1"/>
  <c r="U11" i="1"/>
  <c r="W11" i="1" s="1"/>
  <c r="X11" i="1" s="1"/>
  <c r="U10" i="1"/>
  <c r="W10" i="1" s="1"/>
  <c r="X10" i="1" s="1"/>
  <c r="U24" i="1"/>
  <c r="W24" i="1" s="1"/>
  <c r="X24" i="1" s="1"/>
  <c r="U23" i="1"/>
  <c r="W23" i="1" s="1"/>
  <c r="X23" i="1" s="1"/>
  <c r="U22" i="1"/>
  <c r="W22" i="1" s="1"/>
  <c r="X22" i="1" s="1"/>
  <c r="U21" i="1"/>
  <c r="W21" i="1" s="1"/>
  <c r="X21" i="1" s="1"/>
  <c r="U20" i="1"/>
  <c r="W20" i="1" s="1"/>
  <c r="X20" i="1" s="1"/>
  <c r="U19" i="1"/>
  <c r="W19" i="1" s="1"/>
  <c r="X19" i="1" s="1"/>
  <c r="U40" i="1"/>
  <c r="W40" i="1" s="1"/>
  <c r="X40" i="1" s="1"/>
  <c r="U16" i="1"/>
  <c r="W16" i="1" s="1"/>
  <c r="X16" i="1" s="1"/>
  <c r="U15" i="1"/>
  <c r="W15" i="1" s="1"/>
  <c r="X15" i="1" s="1"/>
  <c r="U14" i="1"/>
  <c r="W14" i="1" s="1"/>
  <c r="X14" i="1" s="1"/>
  <c r="U18" i="1"/>
  <c r="W18" i="1" s="1"/>
  <c r="X18" i="1" s="1"/>
  <c r="U17" i="1"/>
  <c r="W17" i="1" s="1"/>
  <c r="X17" i="1" s="1"/>
  <c r="U9" i="1"/>
  <c r="W9" i="1" s="1"/>
  <c r="X9" i="1" s="1"/>
  <c r="U8" i="1"/>
  <c r="W8" i="1" s="1"/>
  <c r="X8" i="1" s="1"/>
  <c r="U7" i="1"/>
  <c r="W7" i="1" s="1"/>
  <c r="X7" i="1" s="1"/>
  <c r="U39" i="1"/>
  <c r="W39" i="1" s="1"/>
  <c r="X39" i="1" s="1"/>
  <c r="U38" i="1"/>
  <c r="W38" i="1" s="1"/>
  <c r="X38" i="1" s="1"/>
  <c r="U37" i="1"/>
  <c r="W37" i="1" s="1"/>
  <c r="X37" i="1" s="1"/>
  <c r="U36" i="1"/>
  <c r="W36" i="1" s="1"/>
  <c r="X36" i="1" s="1"/>
  <c r="U35" i="1"/>
  <c r="W35" i="1" s="1"/>
  <c r="X35" i="1" s="1"/>
  <c r="U34" i="1"/>
  <c r="W34" i="1" s="1"/>
  <c r="X34" i="1" s="1"/>
  <c r="U33" i="1"/>
  <c r="W33" i="1" s="1"/>
  <c r="X33" i="1" s="1"/>
  <c r="U27" i="1"/>
  <c r="W27" i="1" s="1"/>
  <c r="X27" i="1" s="1"/>
  <c r="U26" i="1"/>
  <c r="W26" i="1" s="1"/>
  <c r="X26" i="1" s="1"/>
  <c r="U32" i="1"/>
  <c r="W32" i="1" s="1"/>
  <c r="X32" i="1" s="1"/>
  <c r="U31" i="1"/>
  <c r="W31" i="1" s="1"/>
  <c r="X31" i="1" s="1"/>
  <c r="U30" i="1"/>
  <c r="W30" i="1" s="1"/>
  <c r="X30" i="1" s="1"/>
  <c r="U29" i="1"/>
  <c r="W29" i="1" s="1"/>
  <c r="X29" i="1" s="1"/>
  <c r="U28" i="1"/>
  <c r="W28" i="1" s="1"/>
  <c r="X28" i="1" s="1"/>
  <c r="U25" i="1"/>
  <c r="W25" i="1" s="1"/>
  <c r="X25" i="1" s="1"/>
  <c r="U6" i="1"/>
  <c r="W6" i="1" s="1"/>
  <c r="X6" i="1" s="1"/>
  <c r="U5" i="1"/>
  <c r="W5" i="1" s="1"/>
  <c r="X5" i="1" s="1"/>
</calcChain>
</file>

<file path=xl/sharedStrings.xml><?xml version="1.0" encoding="utf-8"?>
<sst xmlns="http://schemas.openxmlformats.org/spreadsheetml/2006/main" count="58" uniqueCount="52">
  <si>
    <t>Désignation</t>
  </si>
  <si>
    <t>Unité</t>
  </si>
  <si>
    <t>Coût unitaire HT</t>
  </si>
  <si>
    <t>Coût total HT</t>
  </si>
  <si>
    <t>Taux remise</t>
  </si>
  <si>
    <t>Coût total HT remisé</t>
  </si>
  <si>
    <t>Information complémentaire</t>
  </si>
  <si>
    <t>Coût total TTC</t>
  </si>
  <si>
    <t>Taux TVA</t>
  </si>
  <si>
    <t>1/ Matériels</t>
  </si>
  <si>
    <t>Installation</t>
  </si>
  <si>
    <t>Tests</t>
  </si>
  <si>
    <t>Formation</t>
  </si>
  <si>
    <t>Rédaction DOE</t>
  </si>
  <si>
    <t>Déplacement</t>
  </si>
  <si>
    <t>Pilotage</t>
  </si>
  <si>
    <t>Suivi</t>
  </si>
  <si>
    <t>Réseaux - éléments passifs</t>
  </si>
  <si>
    <t>Divers</t>
  </si>
  <si>
    <t>…</t>
  </si>
  <si>
    <t>Coût forfaitaire annuel</t>
  </si>
  <si>
    <t>Réseaux - éléments actifs</t>
  </si>
  <si>
    <t>Fibre optique</t>
  </si>
  <si>
    <t>Enregistreur</t>
  </si>
  <si>
    <t>Poste d'exploitation</t>
  </si>
  <si>
    <t>Ecran mural</t>
  </si>
  <si>
    <t>3/ Prestations</t>
  </si>
  <si>
    <t>4/ Maintenance</t>
  </si>
  <si>
    <t>2/ Génie civil</t>
  </si>
  <si>
    <t>Qté par périmètre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</si>
  <si>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</si>
  <si>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</si>
  <si>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</si>
  <si>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</si>
  <si>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</si>
  <si>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</si>
  <si>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</si>
  <si>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</si>
  <si>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</si>
  <si>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</si>
  <si>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</si>
  <si>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</si>
  <si>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</si>
  <si>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</si>
  <si>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</si>
  <si>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Caméra type 1</t>
  </si>
  <si>
    <t>Caméra type 2</t>
  </si>
  <si>
    <t>Caméra type 3</t>
  </si>
  <si>
    <t>Caméra type 4</t>
  </si>
  <si>
    <t>Central</t>
  </si>
  <si>
    <t>Coffret de gestion</t>
  </si>
  <si>
    <t>DETAIL QUANTITATIF ESTIMATIF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</si>
</sst>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&quot;€&quot;_ ;_ * \(#,##0.00\)\ &quot;€&quot;_ ;_ * &quot;-&quot;??_)\ &quot;€&quot;_ ;_ @_ "/>
    <numFmt numFmtId="165" formatCode="#,##0.00\ &quot;€&quot;"/>
  </numFmts>
  <fonts count="6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1"/>
      <name val="Aptos Narrow"/>
      <scheme val="minor"/>
    </font>
    <font>
      <u/>
      <sz val="12"/>
      <color theme="1"/>
      <name val="Aptos Narrow"/>
      <family val="2"/>
      <scheme val="minor"/>
    </font>
    <font>
      <sz val="16"/>
      <color theme="1"/>
      <name val="Aptos Narrow"/>
      <family val="2"/>
      <scheme val="minor"/>
    </font>
    <font>
      <sz val="26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64" fontId="0" fillId="0" borderId="2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165" fontId="0" fillId="0" borderId="2" xfId="0" applyNumberFormat="1" applyBorder="1" applyAlignment="1">
      <alignment horizontal="right" vertical="center" wrapText="1"/>
    </xf>
    <xf numFmtId="165" fontId="0" fillId="0" borderId="5" xfId="0" applyNumberFormat="1" applyBorder="1" applyAlignment="1">
      <alignment horizontal="right" vertical="center" wrapText="1"/>
    </xf>
    <xf numFmtId="165" fontId="0" fillId="0" borderId="0" xfId="0" applyNumberFormat="1" applyAlignment="1">
      <alignment horizontal="right" vertical="center" wrapText="1"/>
    </xf>
    <xf numFmtId="10" fontId="0" fillId="0" borderId="2" xfId="1" applyNumberFormat="1" applyFont="1" applyBorder="1" applyAlignment="1">
      <alignment horizontal="center" vertical="center" wrapText="1"/>
    </xf>
    <xf numFmtId="10" fontId="0" fillId="0" borderId="5" xfId="1" applyNumberFormat="1" applyFont="1" applyBorder="1" applyAlignment="1">
      <alignment horizontal="center" vertical="center" wrapText="1"/>
    </xf>
    <xf numFmtId="10" fontId="0" fillId="0" borderId="0" xfId="1" applyNumberFormat="1" applyFont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5" fontId="0" fillId="0" borderId="8" xfId="0" applyNumberFormat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0" fontId="2" fillId="2" borderId="16" xfId="1" applyNumberFormat="1" applyFont="1" applyFill="1" applyBorder="1" applyAlignment="1">
      <alignment horizontal="center" vertical="center" wrapText="1"/>
    </xf>
    <xf numFmtId="10" fontId="2" fillId="2" borderId="11" xfId="1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5" fontId="2" fillId="2" borderId="16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F76E8-C505-CB46-BA34-B3DE77F6C142}">
  <sheetPr>
    <pageSetUpPr fitToPage="1"/>
  </sheetPr>
  <dimension ref="A1:Y41"/>
  <sheetViews>
    <sheetView tabSelected="1" zoomScaleNormal="100" workbookViewId="0">
      <selection sqref="A1:Y1"/>
    </sheetView>
  </sheetViews>
  <sheetFormatPr baseColWidth="10" defaultColWidth="10.75" defaultRowHeight="16" x14ac:dyDescent="0.4"/>
  <cols>
    <col min="1" max="1" width="32.4140625" style="1" customWidth="1"/>
    <col min="2" max="2" width="6.08203125" style="1" customWidth="1"/>
    <col min="3" max="3" width="7.08203125" style="17" bestFit="1" customWidth="1"/>
    <col min="4" max="19" width="7.75" style="24" customWidth="1"/>
    <col min="20" max="20" width="10.75" style="11"/>
    <col min="21" max="21" width="10.75" style="14"/>
    <col min="22" max="22" width="10.75" style="17"/>
    <col min="23" max="24" width="10.75" style="19"/>
    <col min="25" max="25" width="33" style="1" customWidth="1"/>
    <col min="26" max="16384" width="10.75" style="1"/>
  </cols>
  <sheetData>
    <row r="1" spans="1:25" s="28" customFormat="1" ht="46" customHeight="1" x14ac:dyDescent="0.4">
      <c r="A1" s="44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16.5" thickBot="1" x14ac:dyDescent="0.45"/>
    <row r="3" spans="1:25" s="2" customFormat="1" ht="34" customHeight="1" x14ac:dyDescent="0.4">
      <c r="A3" s="40" t="s">
        <v>0</v>
      </c>
      <c r="B3" s="31" t="s">
        <v>1</v>
      </c>
      <c r="C3" s="29" t="s">
        <v>8</v>
      </c>
      <c r="D3" s="37" t="s">
        <v>29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9"/>
      <c r="T3" s="42" t="s">
        <v>2</v>
      </c>
      <c r="U3" s="33" t="s">
        <v>3</v>
      </c>
      <c r="V3" s="29" t="s">
        <v>4</v>
      </c>
      <c r="W3" s="31" t="s">
        <v>5</v>
      </c>
      <c r="X3" s="33" t="s">
        <v>7</v>
      </c>
      <c r="Y3" s="35" t="s">
        <v>6</v>
      </c>
    </row>
    <row r="4" spans="1:25" s="2" customFormat="1" x14ac:dyDescent="0.4">
      <c r="A4" s="41"/>
      <c r="B4" s="32"/>
      <c r="C4" s="30"/>
      <c r="D4" s="27" t="s">
        <v>30</v>
      </c>
      <c r="E4" s="27" t="s">
        <v>31</v>
      </c>
      <c r="F4" s="27" t="s">
        <v>32</v>
      </c>
      <c r="G4" s="27" t="s">
        <v>33</v>
      </c>
      <c r="H4" s="27" t="s">
        <v>34</v>
      </c>
      <c r="I4" s="27" t="s">
        <v>35</v>
      </c>
      <c r="J4" s="27" t="s">
        <v>36</v>
      </c>
      <c r="K4" s="27" t="s">
        <v>37</v>
      </c>
      <c r="L4" s="27" t="s">
        <v>38</v>
      </c>
      <c r="M4" s="27" t="s">
        <v>39</v>
      </c>
      <c r="N4" s="27" t="s">
        <v>40</v>
      </c>
      <c r="O4" s="27" t="s">
        <v>41</v>
      </c>
      <c r="P4" s="27" t="s">
        <v>42</v>
      </c>
      <c r="Q4" s="27" t="s">
        <v>43</v>
      </c>
      <c r="R4" s="27" t="s">
        <v>44</v>
      </c>
      <c r="S4" s="27" t="s">
        <v>49</v>
      </c>
      <c r="T4" s="43"/>
      <c r="U4" s="34"/>
      <c r="V4" s="30"/>
      <c r="W4" s="32"/>
      <c r="X4" s="34"/>
      <c r="Y4" s="36"/>
    </row>
    <row r="5" spans="1:25" x14ac:dyDescent="0.4">
      <c r="A5" s="26" t="s">
        <v>9</v>
      </c>
      <c r="B5" s="4"/>
      <c r="C5" s="15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9"/>
      <c r="U5" s="12">
        <f>D5*T5</f>
        <v>0</v>
      </c>
      <c r="V5" s="15">
        <v>0</v>
      </c>
      <c r="W5" s="12">
        <f>U5-(U5*V5)</f>
        <v>0</v>
      </c>
      <c r="X5" s="20">
        <f>W5*(1+C5)</f>
        <v>0</v>
      </c>
      <c r="Y5" s="5"/>
    </row>
    <row r="6" spans="1:25" x14ac:dyDescent="0.4">
      <c r="A6" s="25" t="s">
        <v>17</v>
      </c>
      <c r="B6" s="4"/>
      <c r="C6" s="15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9"/>
      <c r="U6" s="12">
        <f t="shared" ref="U6:U40" si="0">D6*T6</f>
        <v>0</v>
      </c>
      <c r="V6" s="15">
        <v>0</v>
      </c>
      <c r="W6" s="12">
        <f t="shared" ref="W6:W40" si="1">U6-(U6*V6)</f>
        <v>0</v>
      </c>
      <c r="X6" s="20">
        <f t="shared" ref="X6:X40" si="2">W6*(1+C6)</f>
        <v>0</v>
      </c>
      <c r="Y6" s="5"/>
    </row>
    <row r="7" spans="1:25" x14ac:dyDescent="0.4">
      <c r="A7" s="25" t="s">
        <v>21</v>
      </c>
      <c r="B7" s="4"/>
      <c r="C7" s="15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9"/>
      <c r="U7" s="12">
        <f t="shared" ref="U7:U18" si="3">D7*T7</f>
        <v>0</v>
      </c>
      <c r="V7" s="15">
        <v>0</v>
      </c>
      <c r="W7" s="12">
        <f t="shared" ref="W7:W18" si="4">U7-(U7*V7)</f>
        <v>0</v>
      </c>
      <c r="X7" s="20">
        <f t="shared" ref="X7:X18" si="5">W7*(1+C7)</f>
        <v>0</v>
      </c>
      <c r="Y7" s="5"/>
    </row>
    <row r="8" spans="1:25" x14ac:dyDescent="0.4">
      <c r="A8" s="25" t="s">
        <v>22</v>
      </c>
      <c r="B8" s="4"/>
      <c r="C8" s="15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9"/>
      <c r="U8" s="12">
        <f t="shared" si="3"/>
        <v>0</v>
      </c>
      <c r="V8" s="15">
        <v>0</v>
      </c>
      <c r="W8" s="12">
        <f t="shared" si="4"/>
        <v>0</v>
      </c>
      <c r="X8" s="20">
        <f t="shared" si="5"/>
        <v>0</v>
      </c>
      <c r="Y8" s="5"/>
    </row>
    <row r="9" spans="1:25" x14ac:dyDescent="0.4">
      <c r="A9" s="25" t="s">
        <v>45</v>
      </c>
      <c r="B9" s="4"/>
      <c r="C9" s="15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9"/>
      <c r="U9" s="12">
        <f t="shared" si="3"/>
        <v>0</v>
      </c>
      <c r="V9" s="15">
        <v>0</v>
      </c>
      <c r="W9" s="12">
        <f t="shared" si="4"/>
        <v>0</v>
      </c>
      <c r="X9" s="20">
        <f t="shared" si="5"/>
        <v>0</v>
      </c>
      <c r="Y9" s="5"/>
    </row>
    <row r="10" spans="1:25" x14ac:dyDescent="0.4">
      <c r="A10" s="25" t="s">
        <v>46</v>
      </c>
      <c r="B10" s="4"/>
      <c r="C10" s="15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9"/>
      <c r="U10" s="12">
        <f t="shared" si="3"/>
        <v>0</v>
      </c>
      <c r="V10" s="15">
        <v>0</v>
      </c>
      <c r="W10" s="12">
        <f t="shared" si="4"/>
        <v>0</v>
      </c>
      <c r="X10" s="20">
        <f t="shared" si="5"/>
        <v>0</v>
      </c>
      <c r="Y10" s="5"/>
    </row>
    <row r="11" spans="1:25" x14ac:dyDescent="0.4">
      <c r="A11" s="25" t="s">
        <v>47</v>
      </c>
      <c r="B11" s="4"/>
      <c r="C11" s="15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9"/>
      <c r="U11" s="12">
        <f t="shared" si="3"/>
        <v>0</v>
      </c>
      <c r="V11" s="15">
        <v>0</v>
      </c>
      <c r="W11" s="12">
        <f t="shared" si="4"/>
        <v>0</v>
      </c>
      <c r="X11" s="20">
        <f t="shared" si="5"/>
        <v>0</v>
      </c>
      <c r="Y11" s="5"/>
    </row>
    <row r="12" spans="1:25" x14ac:dyDescent="0.4">
      <c r="A12" s="25" t="s">
        <v>48</v>
      </c>
      <c r="B12" s="4"/>
      <c r="C12" s="15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9"/>
      <c r="U12" s="12">
        <f t="shared" si="3"/>
        <v>0</v>
      </c>
      <c r="V12" s="15">
        <v>0</v>
      </c>
      <c r="W12" s="12">
        <f t="shared" si="4"/>
        <v>0</v>
      </c>
      <c r="X12" s="20">
        <f t="shared" si="5"/>
        <v>0</v>
      </c>
      <c r="Y12" s="5"/>
    </row>
    <row r="13" spans="1:25" x14ac:dyDescent="0.4">
      <c r="A13" s="25" t="s">
        <v>50</v>
      </c>
      <c r="B13" s="4"/>
      <c r="C13" s="15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9"/>
      <c r="U13" s="12">
        <f t="shared" si="3"/>
        <v>0</v>
      </c>
      <c r="V13" s="15">
        <v>0</v>
      </c>
      <c r="W13" s="12">
        <f t="shared" si="4"/>
        <v>0</v>
      </c>
      <c r="X13" s="20">
        <f t="shared" si="5"/>
        <v>0</v>
      </c>
      <c r="Y13" s="5"/>
    </row>
    <row r="14" spans="1:25" x14ac:dyDescent="0.4">
      <c r="A14" s="25" t="s">
        <v>23</v>
      </c>
      <c r="B14" s="4"/>
      <c r="C14" s="15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9"/>
      <c r="U14" s="12">
        <f t="shared" si="3"/>
        <v>0</v>
      </c>
      <c r="V14" s="15">
        <v>0</v>
      </c>
      <c r="W14" s="12">
        <f t="shared" si="4"/>
        <v>0</v>
      </c>
      <c r="X14" s="20">
        <f t="shared" si="5"/>
        <v>0</v>
      </c>
      <c r="Y14" s="5"/>
    </row>
    <row r="15" spans="1:25" x14ac:dyDescent="0.4">
      <c r="A15" s="25" t="s">
        <v>24</v>
      </c>
      <c r="B15" s="4"/>
      <c r="C15" s="15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9"/>
      <c r="U15" s="12">
        <f t="shared" si="3"/>
        <v>0</v>
      </c>
      <c r="V15" s="15">
        <v>0</v>
      </c>
      <c r="W15" s="12">
        <f t="shared" si="4"/>
        <v>0</v>
      </c>
      <c r="X15" s="20">
        <f t="shared" si="5"/>
        <v>0</v>
      </c>
      <c r="Y15" s="5"/>
    </row>
    <row r="16" spans="1:25" x14ac:dyDescent="0.4">
      <c r="A16" s="25" t="s">
        <v>25</v>
      </c>
      <c r="B16" s="4"/>
      <c r="C16" s="15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9"/>
      <c r="U16" s="12">
        <f t="shared" si="3"/>
        <v>0</v>
      </c>
      <c r="V16" s="15">
        <v>0</v>
      </c>
      <c r="W16" s="12">
        <f t="shared" si="4"/>
        <v>0</v>
      </c>
      <c r="X16" s="20">
        <f t="shared" si="5"/>
        <v>0</v>
      </c>
      <c r="Y16" s="5"/>
    </row>
    <row r="17" spans="1:25" x14ac:dyDescent="0.4">
      <c r="A17" s="25" t="s">
        <v>19</v>
      </c>
      <c r="B17" s="4"/>
      <c r="C17" s="15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9"/>
      <c r="U17" s="12">
        <f t="shared" si="3"/>
        <v>0</v>
      </c>
      <c r="V17" s="15">
        <v>0</v>
      </c>
      <c r="W17" s="12">
        <f t="shared" si="4"/>
        <v>0</v>
      </c>
      <c r="X17" s="20">
        <f t="shared" si="5"/>
        <v>0</v>
      </c>
      <c r="Y17" s="5"/>
    </row>
    <row r="18" spans="1:25" x14ac:dyDescent="0.4">
      <c r="A18" s="3"/>
      <c r="B18" s="4"/>
      <c r="C18" s="15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9"/>
      <c r="U18" s="12">
        <f t="shared" si="3"/>
        <v>0</v>
      </c>
      <c r="V18" s="15">
        <v>0</v>
      </c>
      <c r="W18" s="12">
        <f t="shared" si="4"/>
        <v>0</v>
      </c>
      <c r="X18" s="20">
        <f t="shared" si="5"/>
        <v>0</v>
      </c>
      <c r="Y18" s="5"/>
    </row>
    <row r="19" spans="1:25" x14ac:dyDescent="0.4">
      <c r="A19" s="26" t="s">
        <v>28</v>
      </c>
      <c r="B19" s="4"/>
      <c r="C19" s="15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9"/>
      <c r="U19" s="12">
        <f t="shared" ref="U19" si="6">D19*T19</f>
        <v>0</v>
      </c>
      <c r="V19" s="15">
        <v>0</v>
      </c>
      <c r="W19" s="12">
        <f t="shared" ref="W19" si="7">U19-(U19*V19)</f>
        <v>0</v>
      </c>
      <c r="X19" s="20">
        <f t="shared" ref="X19" si="8">W19*(1+C19)</f>
        <v>0</v>
      </c>
      <c r="Y19" s="5"/>
    </row>
    <row r="20" spans="1:25" x14ac:dyDescent="0.4">
      <c r="A20" s="25" t="s">
        <v>15</v>
      </c>
      <c r="B20" s="4"/>
      <c r="C20" s="15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9"/>
      <c r="U20" s="12">
        <f>D20*T20</f>
        <v>0</v>
      </c>
      <c r="V20" s="15">
        <v>0</v>
      </c>
      <c r="W20" s="12">
        <f>U20-(U20*V20)</f>
        <v>0</v>
      </c>
      <c r="X20" s="20">
        <f>W20*(1+C20)</f>
        <v>0</v>
      </c>
      <c r="Y20" s="5"/>
    </row>
    <row r="21" spans="1:25" x14ac:dyDescent="0.4">
      <c r="A21" s="25" t="s">
        <v>16</v>
      </c>
      <c r="B21" s="4"/>
      <c r="C21" s="15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9"/>
      <c r="U21" s="12">
        <f>D21*T21</f>
        <v>0</v>
      </c>
      <c r="V21" s="15">
        <v>0</v>
      </c>
      <c r="W21" s="12">
        <f>U21-(U21*V21)</f>
        <v>0</v>
      </c>
      <c r="X21" s="20">
        <f>W21*(1+C21)</f>
        <v>0</v>
      </c>
      <c r="Y21" s="5"/>
    </row>
    <row r="22" spans="1:25" x14ac:dyDescent="0.4">
      <c r="A22" s="25" t="s">
        <v>10</v>
      </c>
      <c r="B22" s="4"/>
      <c r="C22" s="15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9"/>
      <c r="U22" s="12">
        <f t="shared" ref="U22:U24" si="9">D22*T22</f>
        <v>0</v>
      </c>
      <c r="V22" s="15">
        <v>0</v>
      </c>
      <c r="W22" s="12">
        <f t="shared" ref="W22:W24" si="10">U22-(U22*V22)</f>
        <v>0</v>
      </c>
      <c r="X22" s="20">
        <f t="shared" ref="X22:X24" si="11">W22*(1+C22)</f>
        <v>0</v>
      </c>
      <c r="Y22" s="5"/>
    </row>
    <row r="23" spans="1:25" x14ac:dyDescent="0.4">
      <c r="A23" s="25" t="s">
        <v>19</v>
      </c>
      <c r="B23" s="4"/>
      <c r="C23" s="15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9"/>
      <c r="U23" s="12">
        <f t="shared" si="9"/>
        <v>0</v>
      </c>
      <c r="V23" s="15">
        <v>0</v>
      </c>
      <c r="W23" s="12">
        <f t="shared" si="10"/>
        <v>0</v>
      </c>
      <c r="X23" s="20">
        <f t="shared" si="11"/>
        <v>0</v>
      </c>
      <c r="Y23" s="5"/>
    </row>
    <row r="24" spans="1:25" x14ac:dyDescent="0.4">
      <c r="A24" s="3"/>
      <c r="B24" s="4"/>
      <c r="C24" s="15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9"/>
      <c r="U24" s="12">
        <f t="shared" si="9"/>
        <v>0</v>
      </c>
      <c r="V24" s="15">
        <v>0</v>
      </c>
      <c r="W24" s="12">
        <f t="shared" si="10"/>
        <v>0</v>
      </c>
      <c r="X24" s="20">
        <f t="shared" si="11"/>
        <v>0</v>
      </c>
      <c r="Y24" s="5"/>
    </row>
    <row r="25" spans="1:25" x14ac:dyDescent="0.4">
      <c r="A25" s="26" t="s">
        <v>26</v>
      </c>
      <c r="B25" s="4"/>
      <c r="C25" s="15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9"/>
      <c r="U25" s="12">
        <f t="shared" si="0"/>
        <v>0</v>
      </c>
      <c r="V25" s="15">
        <v>0</v>
      </c>
      <c r="W25" s="12">
        <f t="shared" si="1"/>
        <v>0</v>
      </c>
      <c r="X25" s="20">
        <f t="shared" si="2"/>
        <v>0</v>
      </c>
      <c r="Y25" s="5"/>
    </row>
    <row r="26" spans="1:25" x14ac:dyDescent="0.4">
      <c r="A26" s="25" t="s">
        <v>15</v>
      </c>
      <c r="B26" s="4"/>
      <c r="C26" s="15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9"/>
      <c r="U26" s="12">
        <f>D26*T26</f>
        <v>0</v>
      </c>
      <c r="V26" s="15">
        <v>0</v>
      </c>
      <c r="W26" s="12">
        <f>U26-(U26*V26)</f>
        <v>0</v>
      </c>
      <c r="X26" s="20">
        <f>W26*(1+C26)</f>
        <v>0</v>
      </c>
      <c r="Y26" s="5"/>
    </row>
    <row r="27" spans="1:25" x14ac:dyDescent="0.4">
      <c r="A27" s="25" t="s">
        <v>16</v>
      </c>
      <c r="B27" s="4"/>
      <c r="C27" s="15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9"/>
      <c r="U27" s="12">
        <f>D27*T27</f>
        <v>0</v>
      </c>
      <c r="V27" s="15">
        <v>0</v>
      </c>
      <c r="W27" s="12">
        <f>U27-(U27*V27)</f>
        <v>0</v>
      </c>
      <c r="X27" s="20">
        <f>W27*(1+C27)</f>
        <v>0</v>
      </c>
      <c r="Y27" s="5"/>
    </row>
    <row r="28" spans="1:25" x14ac:dyDescent="0.4">
      <c r="A28" s="25" t="s">
        <v>10</v>
      </c>
      <c r="B28" s="4"/>
      <c r="C28" s="15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9"/>
      <c r="U28" s="12">
        <f t="shared" si="0"/>
        <v>0</v>
      </c>
      <c r="V28" s="15">
        <v>0</v>
      </c>
      <c r="W28" s="12">
        <f t="shared" si="1"/>
        <v>0</v>
      </c>
      <c r="X28" s="20">
        <f t="shared" si="2"/>
        <v>0</v>
      </c>
      <c r="Y28" s="5"/>
    </row>
    <row r="29" spans="1:25" x14ac:dyDescent="0.4">
      <c r="A29" s="25" t="s">
        <v>11</v>
      </c>
      <c r="B29" s="4"/>
      <c r="C29" s="15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9"/>
      <c r="U29" s="12">
        <f t="shared" si="0"/>
        <v>0</v>
      </c>
      <c r="V29" s="15">
        <v>0</v>
      </c>
      <c r="W29" s="12">
        <f t="shared" si="1"/>
        <v>0</v>
      </c>
      <c r="X29" s="20">
        <f t="shared" si="2"/>
        <v>0</v>
      </c>
      <c r="Y29" s="5"/>
    </row>
    <row r="30" spans="1:25" x14ac:dyDescent="0.4">
      <c r="A30" s="25" t="s">
        <v>12</v>
      </c>
      <c r="B30" s="4"/>
      <c r="C30" s="15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9"/>
      <c r="U30" s="12">
        <f t="shared" si="0"/>
        <v>0</v>
      </c>
      <c r="V30" s="15">
        <v>0</v>
      </c>
      <c r="W30" s="12">
        <f t="shared" si="1"/>
        <v>0</v>
      </c>
      <c r="X30" s="20">
        <f t="shared" si="2"/>
        <v>0</v>
      </c>
      <c r="Y30" s="5"/>
    </row>
    <row r="31" spans="1:25" x14ac:dyDescent="0.4">
      <c r="A31" s="25" t="s">
        <v>13</v>
      </c>
      <c r="B31" s="4"/>
      <c r="C31" s="15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9"/>
      <c r="U31" s="12">
        <f t="shared" si="0"/>
        <v>0</v>
      </c>
      <c r="V31" s="15">
        <v>0</v>
      </c>
      <c r="W31" s="12">
        <f t="shared" si="1"/>
        <v>0</v>
      </c>
      <c r="X31" s="20">
        <f t="shared" si="2"/>
        <v>0</v>
      </c>
      <c r="Y31" s="5"/>
    </row>
    <row r="32" spans="1:25" x14ac:dyDescent="0.4">
      <c r="A32" s="25" t="s">
        <v>14</v>
      </c>
      <c r="B32" s="4"/>
      <c r="C32" s="15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9"/>
      <c r="U32" s="12">
        <f t="shared" si="0"/>
        <v>0</v>
      </c>
      <c r="V32" s="15">
        <v>0</v>
      </c>
      <c r="W32" s="12">
        <f t="shared" si="1"/>
        <v>0</v>
      </c>
      <c r="X32" s="20">
        <f t="shared" si="2"/>
        <v>0</v>
      </c>
      <c r="Y32" s="5"/>
    </row>
    <row r="33" spans="1:25" x14ac:dyDescent="0.4">
      <c r="A33" s="25" t="s">
        <v>18</v>
      </c>
      <c r="B33" s="4"/>
      <c r="C33" s="15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9"/>
      <c r="U33" s="12">
        <f t="shared" si="0"/>
        <v>0</v>
      </c>
      <c r="V33" s="15">
        <v>0</v>
      </c>
      <c r="W33" s="12">
        <f t="shared" si="1"/>
        <v>0</v>
      </c>
      <c r="X33" s="20">
        <f t="shared" si="2"/>
        <v>0</v>
      </c>
      <c r="Y33" s="5"/>
    </row>
    <row r="34" spans="1:25" x14ac:dyDescent="0.4">
      <c r="A34" s="25" t="s">
        <v>19</v>
      </c>
      <c r="B34" s="4"/>
      <c r="C34" s="15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9"/>
      <c r="U34" s="12">
        <f t="shared" si="0"/>
        <v>0</v>
      </c>
      <c r="V34" s="15">
        <v>0</v>
      </c>
      <c r="W34" s="12">
        <f t="shared" si="1"/>
        <v>0</v>
      </c>
      <c r="X34" s="20">
        <f t="shared" si="2"/>
        <v>0</v>
      </c>
      <c r="Y34" s="5"/>
    </row>
    <row r="35" spans="1:25" x14ac:dyDescent="0.4">
      <c r="A35" s="3"/>
      <c r="B35" s="4"/>
      <c r="C35" s="15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9"/>
      <c r="U35" s="12">
        <f t="shared" si="0"/>
        <v>0</v>
      </c>
      <c r="V35" s="15">
        <v>0</v>
      </c>
      <c r="W35" s="12">
        <f t="shared" si="1"/>
        <v>0</v>
      </c>
      <c r="X35" s="20">
        <f t="shared" si="2"/>
        <v>0</v>
      </c>
      <c r="Y35" s="5"/>
    </row>
    <row r="36" spans="1:25" x14ac:dyDescent="0.4">
      <c r="A36" s="26" t="s">
        <v>27</v>
      </c>
      <c r="B36" s="4"/>
      <c r="C36" s="15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9"/>
      <c r="U36" s="12">
        <f t="shared" si="0"/>
        <v>0</v>
      </c>
      <c r="V36" s="15">
        <v>0</v>
      </c>
      <c r="W36" s="12">
        <f t="shared" si="1"/>
        <v>0</v>
      </c>
      <c r="X36" s="20">
        <f t="shared" si="2"/>
        <v>0</v>
      </c>
      <c r="Y36" s="5"/>
    </row>
    <row r="37" spans="1:25" x14ac:dyDescent="0.4">
      <c r="A37" s="25" t="s">
        <v>20</v>
      </c>
      <c r="B37" s="4"/>
      <c r="C37" s="15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9"/>
      <c r="U37" s="12">
        <f t="shared" si="0"/>
        <v>0</v>
      </c>
      <c r="V37" s="15">
        <v>0</v>
      </c>
      <c r="W37" s="12">
        <f t="shared" si="1"/>
        <v>0</v>
      </c>
      <c r="X37" s="20">
        <f t="shared" si="2"/>
        <v>0</v>
      </c>
      <c r="Y37" s="5"/>
    </row>
    <row r="38" spans="1:25" x14ac:dyDescent="0.4">
      <c r="A38" s="25" t="s">
        <v>19</v>
      </c>
      <c r="B38" s="4"/>
      <c r="C38" s="15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9"/>
      <c r="U38" s="12">
        <f t="shared" si="0"/>
        <v>0</v>
      </c>
      <c r="V38" s="15">
        <v>0</v>
      </c>
      <c r="W38" s="12">
        <f t="shared" si="1"/>
        <v>0</v>
      </c>
      <c r="X38" s="20">
        <f t="shared" si="2"/>
        <v>0</v>
      </c>
      <c r="Y38" s="5"/>
    </row>
    <row r="39" spans="1:25" x14ac:dyDescent="0.4">
      <c r="A39" s="3"/>
      <c r="B39" s="4"/>
      <c r="C39" s="15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9"/>
      <c r="U39" s="12">
        <f t="shared" si="0"/>
        <v>0</v>
      </c>
      <c r="V39" s="15">
        <v>0</v>
      </c>
      <c r="W39" s="12">
        <f t="shared" si="1"/>
        <v>0</v>
      </c>
      <c r="X39" s="20">
        <f t="shared" si="2"/>
        <v>0</v>
      </c>
      <c r="Y39" s="5"/>
    </row>
    <row r="40" spans="1:25" x14ac:dyDescent="0.4">
      <c r="A40" s="3"/>
      <c r="B40" s="4"/>
      <c r="C40" s="15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9"/>
      <c r="U40" s="12">
        <f t="shared" si="0"/>
        <v>0</v>
      </c>
      <c r="V40" s="15">
        <v>0</v>
      </c>
      <c r="W40" s="12">
        <f t="shared" si="1"/>
        <v>0</v>
      </c>
      <c r="X40" s="20">
        <f t="shared" si="2"/>
        <v>0</v>
      </c>
      <c r="Y40" s="5"/>
    </row>
    <row r="41" spans="1:25" ht="16.5" thickBot="1" x14ac:dyDescent="0.45">
      <c r="A41" s="6"/>
      <c r="B41" s="7"/>
      <c r="C41" s="16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10"/>
      <c r="U41" s="13"/>
      <c r="V41" s="16"/>
      <c r="W41" s="18"/>
      <c r="X41" s="21"/>
      <c r="Y41" s="8"/>
    </row>
  </sheetData>
  <mergeCells count="11">
    <mergeCell ref="V3:V4"/>
    <mergeCell ref="W3:W4"/>
    <mergeCell ref="X3:X4"/>
    <mergeCell ref="Y3:Y4"/>
    <mergeCell ref="D3:S3"/>
    <mergeCell ref="A3:A4"/>
    <mergeCell ref="B3:B4"/>
    <mergeCell ref="C3:C4"/>
    <mergeCell ref="T3:T4"/>
    <mergeCell ref="U3:U4"/>
    <mergeCell ref="A1:Y1"/>
  </mergeCells>
  <pageMargins left="0.7" right="0.7" top="0.75" bottom="0.75" header="0.3" footer="0.3"/>
  <pageSetup paperSize="8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Large</dc:creator>
  <cp:lastModifiedBy>Danièle LAMART</cp:lastModifiedBy>
  <cp:lastPrinted>2024-04-02T14:14:28Z</cp:lastPrinted>
  <dcterms:created xsi:type="dcterms:W3CDTF">2024-02-22T16:07:01Z</dcterms:created>
  <dcterms:modified xsi:type="dcterms:W3CDTF">2024-04-02T14:15:09Z</dcterms:modified>
</cp:coreProperties>
</file>